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 activeTab="9"/>
  </bookViews>
  <sheets>
    <sheet name="Oct'14" sheetId="14" r:id="rId1"/>
    <sheet name="Nov '14" sheetId="15" r:id="rId2"/>
    <sheet name="Dec '14" sheetId="16" r:id="rId3"/>
    <sheet name="Jan '15" sheetId="17" r:id="rId4"/>
    <sheet name="Feb '15" sheetId="18" r:id="rId5"/>
    <sheet name="Mar '15" sheetId="19" r:id="rId6"/>
    <sheet name="Apr '15" sheetId="20" r:id="rId7"/>
    <sheet name="May '15" sheetId="21" r:id="rId8"/>
    <sheet name="Jun '15" sheetId="22" r:id="rId9"/>
    <sheet name="Jul '15" sheetId="23" r:id="rId10"/>
  </sheets>
  <calcPr calcId="124519"/>
</workbook>
</file>

<file path=xl/calcChain.xml><?xml version="1.0" encoding="utf-8"?>
<calcChain xmlns="http://schemas.openxmlformats.org/spreadsheetml/2006/main">
  <c r="G31" i="23"/>
  <c r="G30"/>
  <c r="G31" i="22"/>
  <c r="G30"/>
  <c r="G31" i="21"/>
  <c r="G30"/>
  <c r="G31" i="20"/>
  <c r="G30"/>
  <c r="G30" i="19"/>
  <c r="G31"/>
  <c r="G31" i="18"/>
  <c r="G30"/>
  <c r="G31" i="17"/>
  <c r="G30"/>
  <c r="G31" i="16"/>
  <c r="G30"/>
  <c r="G31" i="15"/>
  <c r="G30"/>
  <c r="G30" i="14"/>
  <c r="G31"/>
</calcChain>
</file>

<file path=xl/sharedStrings.xml><?xml version="1.0" encoding="utf-8"?>
<sst xmlns="http://schemas.openxmlformats.org/spreadsheetml/2006/main" count="500" uniqueCount="74">
  <si>
    <t>Invoice No.</t>
  </si>
  <si>
    <t>Vendor No.</t>
  </si>
  <si>
    <t>Bank Account.</t>
  </si>
  <si>
    <t>Bank Name.</t>
  </si>
  <si>
    <t>BANQUE SAUDI FRANSI</t>
  </si>
  <si>
    <t>Invoice Type:</t>
  </si>
  <si>
    <t>City.</t>
  </si>
  <si>
    <t>S.No.</t>
  </si>
  <si>
    <t>Purchase Order No.</t>
  </si>
  <si>
    <t>Amount (SR)</t>
  </si>
  <si>
    <t>For Bayouni Trading and Service Est.</t>
  </si>
  <si>
    <t>Checked/Verified by:</t>
  </si>
  <si>
    <t>Approved by:</t>
  </si>
  <si>
    <t>Signature</t>
  </si>
  <si>
    <t>Signature:</t>
  </si>
  <si>
    <t>Name &amp; ID No.</t>
  </si>
  <si>
    <t>Phone No.</t>
  </si>
  <si>
    <t>Reviewed by:</t>
  </si>
  <si>
    <t>Name:</t>
  </si>
  <si>
    <t>Job Title:</t>
  </si>
  <si>
    <t>ID No.</t>
  </si>
  <si>
    <t>Approved Gross Amount</t>
  </si>
  <si>
    <t>Invoice date</t>
  </si>
  <si>
    <t>Invoice Period.</t>
  </si>
  <si>
    <t>Al-Khobar Main Branch.</t>
  </si>
  <si>
    <t>01</t>
  </si>
  <si>
    <t>SAR</t>
  </si>
  <si>
    <t>Net Amount SAR</t>
  </si>
  <si>
    <t>We hereby submit our invoice for payment in the amount of Saudi Riyals specified below for work performed against Purchase Orders as per listed below :</t>
  </si>
  <si>
    <t>IBAN No.</t>
  </si>
  <si>
    <t>SA 5655000000010869300274</t>
  </si>
  <si>
    <t>Location:</t>
  </si>
  <si>
    <t>Monthly</t>
  </si>
  <si>
    <t>Contract No:</t>
  </si>
  <si>
    <t xml:space="preserve">Manager, Operations Accounting Department </t>
  </si>
  <si>
    <t xml:space="preserve">SAUDI ARABIAN OIL COMPANY, Box 5000, Dhahran 31311 Saudi Arabia </t>
  </si>
  <si>
    <t>To:</t>
  </si>
  <si>
    <t>Gross Amount SAR</t>
  </si>
  <si>
    <t>Retention SAR</t>
  </si>
  <si>
    <t>UDB. Housing</t>
  </si>
  <si>
    <t>Talal Hussein Bayouni, (General Manager)</t>
  </si>
  <si>
    <t>001/2/UB</t>
  </si>
  <si>
    <t>31 Oct. 2014</t>
  </si>
  <si>
    <t>October 2014</t>
  </si>
  <si>
    <r>
      <rPr>
        <b/>
        <sz val="11"/>
        <color indexed="8"/>
        <rFont val="Calibri"/>
        <family val="2"/>
      </rPr>
      <t>Net Amount:</t>
    </r>
    <r>
      <rPr>
        <sz val="11"/>
        <color theme="1"/>
        <rFont val="Calibri"/>
        <family val="2"/>
        <scheme val="minor"/>
      </rPr>
      <t xml:space="preserve"> </t>
    </r>
  </si>
  <si>
    <t>Nineteen thousand eight hundred and seven SaudiRiyals and ninety five Hallalah  only.</t>
  </si>
  <si>
    <t>30 Nov. 2014</t>
  </si>
  <si>
    <t>November 2014</t>
  </si>
  <si>
    <t>UB. Housing</t>
  </si>
  <si>
    <t>01-006/2/UDH</t>
  </si>
  <si>
    <t>01-007/2/UDH</t>
  </si>
  <si>
    <t>31 Dec. 2014</t>
  </si>
  <si>
    <t>December 2014</t>
  </si>
  <si>
    <t>01-008/2/UDH</t>
  </si>
  <si>
    <t>31 Jan. 2015</t>
  </si>
  <si>
    <t>January 2015</t>
  </si>
  <si>
    <t>01-009/2/UDH</t>
  </si>
  <si>
    <t>28 Feb. 2015</t>
  </si>
  <si>
    <t>February 2015</t>
  </si>
  <si>
    <t>01-010/2/UDH</t>
  </si>
  <si>
    <t>31 Mar. 2015</t>
  </si>
  <si>
    <t>March, 2015</t>
  </si>
  <si>
    <t>01-011/2/UDH</t>
  </si>
  <si>
    <t>30 Apr. 2015</t>
  </si>
  <si>
    <t>April, 2015</t>
  </si>
  <si>
    <t>01-012/2/UDH</t>
  </si>
  <si>
    <t>31 May. 2015</t>
  </si>
  <si>
    <t>May, 2015</t>
  </si>
  <si>
    <t>01-001/3/UDH</t>
  </si>
  <si>
    <t>30 Jun. 2015</t>
  </si>
  <si>
    <t>June, 2015</t>
  </si>
  <si>
    <t>01-002/3/UDH</t>
  </si>
  <si>
    <t>31 Jul. 2015</t>
  </si>
  <si>
    <t>July, 2015</t>
  </si>
</sst>
</file>

<file path=xl/styles.xml><?xml version="1.0" encoding="utf-8"?>
<styleSheet xmlns="http://schemas.openxmlformats.org/spreadsheetml/2006/main">
  <numFmts count="1">
    <numFmt numFmtId="171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8" xfId="0" quotePrefix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5" fillId="0" borderId="15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14" fontId="5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1" fontId="5" fillId="0" borderId="18" xfId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1" fontId="5" fillId="0" borderId="20" xfId="1" applyFont="1" applyBorder="1" applyAlignment="1">
      <alignment horizontal="center" vertical="center"/>
    </xf>
    <xf numFmtId="171" fontId="5" fillId="0" borderId="8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I48"/>
  <sheetViews>
    <sheetView topLeftCell="A7" workbookViewId="0">
      <selection activeCell="B51" sqref="B51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41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42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43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39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6510682374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5.75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  <mergeCell ref="C32:H33"/>
    <mergeCell ref="A32:B33"/>
    <mergeCell ref="G31:H31"/>
    <mergeCell ref="C14:D14"/>
    <mergeCell ref="C15:D15"/>
    <mergeCell ref="G17:H17"/>
    <mergeCell ref="A24:H25"/>
    <mergeCell ref="B27:E27"/>
    <mergeCell ref="B28:E28"/>
    <mergeCell ref="G28:H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3:I48"/>
  <sheetViews>
    <sheetView topLeftCell="A7" workbookViewId="0">
      <selection activeCell="K27" sqref="K27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49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46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47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48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6510682374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5.75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A32:B33"/>
    <mergeCell ref="C32:H33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  <mergeCell ref="G31:H31"/>
    <mergeCell ref="C14:D14"/>
    <mergeCell ref="C15:D15"/>
    <mergeCell ref="G17:H17"/>
    <mergeCell ref="A24:H25"/>
    <mergeCell ref="B27:E27"/>
    <mergeCell ref="B28:E28"/>
    <mergeCell ref="G28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3:I48"/>
  <sheetViews>
    <sheetView topLeftCell="A7" workbookViewId="0">
      <selection activeCell="N20" sqref="N20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50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51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52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48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6510682374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5.75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C14:D14"/>
    <mergeCell ref="C15:D15"/>
    <mergeCell ref="G17:H17"/>
    <mergeCell ref="A24:H25"/>
    <mergeCell ref="B27:E27"/>
    <mergeCell ref="B28:E28"/>
    <mergeCell ref="G28:H28"/>
    <mergeCell ref="E29:F29"/>
    <mergeCell ref="G29:H29"/>
    <mergeCell ref="E30:F30"/>
    <mergeCell ref="G30:H30"/>
    <mergeCell ref="E31:F31"/>
    <mergeCell ref="G31:H31"/>
    <mergeCell ref="A32:B33"/>
    <mergeCell ref="C32:H33"/>
    <mergeCell ref="E39:H39"/>
    <mergeCell ref="E40:H40"/>
    <mergeCell ref="A41:C41"/>
    <mergeCell ref="A45:C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3:I48"/>
  <sheetViews>
    <sheetView workbookViewId="0">
      <selection activeCell="G21" sqref="G21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53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54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55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48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6510682374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5.75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A32:B33"/>
    <mergeCell ref="C32:H33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  <mergeCell ref="G31:H31"/>
    <mergeCell ref="C14:D14"/>
    <mergeCell ref="C15:D15"/>
    <mergeCell ref="G17:H17"/>
    <mergeCell ref="A24:H25"/>
    <mergeCell ref="B27:E27"/>
    <mergeCell ref="B28:E28"/>
    <mergeCell ref="G28:H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3:I48"/>
  <sheetViews>
    <sheetView topLeftCell="A13" workbookViewId="0">
      <selection activeCell="H19" sqref="H19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56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57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58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48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6510682374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5.75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C14:D14"/>
    <mergeCell ref="C15:D15"/>
    <mergeCell ref="G17:H17"/>
    <mergeCell ref="A24:H25"/>
    <mergeCell ref="B27:E27"/>
    <mergeCell ref="B28:E28"/>
    <mergeCell ref="G28:H28"/>
    <mergeCell ref="E29:F29"/>
    <mergeCell ref="G29:H29"/>
    <mergeCell ref="E30:F30"/>
    <mergeCell ref="G30:H30"/>
    <mergeCell ref="E31:F31"/>
    <mergeCell ref="G31:H31"/>
    <mergeCell ref="A32:B33"/>
    <mergeCell ref="C32:H33"/>
    <mergeCell ref="E39:H39"/>
    <mergeCell ref="E40:H40"/>
    <mergeCell ref="A41:C41"/>
    <mergeCell ref="A45:C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3:I48"/>
  <sheetViews>
    <sheetView topLeftCell="A13" workbookViewId="0">
      <selection activeCell="K27" sqref="K27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59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60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61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48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6510682374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5.75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A32:B33"/>
    <mergeCell ref="C32:H33"/>
    <mergeCell ref="E39:H39"/>
    <mergeCell ref="E40:H40"/>
    <mergeCell ref="A41:C41"/>
    <mergeCell ref="A45:C45"/>
    <mergeCell ref="E29:F29"/>
    <mergeCell ref="G29:H29"/>
    <mergeCell ref="E30:F30"/>
    <mergeCell ref="G30:H30"/>
    <mergeCell ref="E31:F31"/>
    <mergeCell ref="G31:H31"/>
    <mergeCell ref="C14:D14"/>
    <mergeCell ref="C15:D15"/>
    <mergeCell ref="G17:H17"/>
    <mergeCell ref="A24:H25"/>
    <mergeCell ref="B27:E27"/>
    <mergeCell ref="B28:E28"/>
    <mergeCell ref="G28:H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3:I48"/>
  <sheetViews>
    <sheetView topLeftCell="A13" workbookViewId="0">
      <selection activeCell="G26" sqref="G26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62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63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64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48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6510712313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5.75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C14:D14"/>
    <mergeCell ref="C15:D15"/>
    <mergeCell ref="G17:H17"/>
    <mergeCell ref="A24:H25"/>
    <mergeCell ref="B27:E27"/>
    <mergeCell ref="B28:E28"/>
    <mergeCell ref="G28:H28"/>
    <mergeCell ref="E29:F29"/>
    <mergeCell ref="G29:H29"/>
    <mergeCell ref="E30:F30"/>
    <mergeCell ref="G30:H30"/>
    <mergeCell ref="E31:F31"/>
    <mergeCell ref="G31:H31"/>
    <mergeCell ref="A32:B33"/>
    <mergeCell ref="C32:H33"/>
    <mergeCell ref="E39:H39"/>
    <mergeCell ref="E40:H40"/>
    <mergeCell ref="A41:C41"/>
    <mergeCell ref="A45:C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3:I48"/>
  <sheetViews>
    <sheetView workbookViewId="0">
      <selection activeCell="Q10" sqref="Q10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65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66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67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48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6510712313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5.75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C14:D14"/>
    <mergeCell ref="C15:D15"/>
    <mergeCell ref="G17:H17"/>
    <mergeCell ref="A24:H25"/>
    <mergeCell ref="B27:E27"/>
    <mergeCell ref="B28:E28"/>
    <mergeCell ref="G28:H28"/>
    <mergeCell ref="E29:F29"/>
    <mergeCell ref="G29:H29"/>
    <mergeCell ref="E30:F30"/>
    <mergeCell ref="G30:H30"/>
    <mergeCell ref="E31:F31"/>
    <mergeCell ref="G31:H31"/>
    <mergeCell ref="A32:B33"/>
    <mergeCell ref="C32:H33"/>
    <mergeCell ref="E39:H39"/>
    <mergeCell ref="E40:H40"/>
    <mergeCell ref="A41:C41"/>
    <mergeCell ref="A45:C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3:I48"/>
  <sheetViews>
    <sheetView topLeftCell="A10" workbookViewId="0">
      <selection activeCell="E48" sqref="E48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68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69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70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48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6510734946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12.7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5.75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C14:D14"/>
    <mergeCell ref="C15:D15"/>
    <mergeCell ref="G17:H17"/>
    <mergeCell ref="A24:H25"/>
    <mergeCell ref="B27:E27"/>
    <mergeCell ref="B28:E28"/>
    <mergeCell ref="G28:H28"/>
    <mergeCell ref="E29:F29"/>
    <mergeCell ref="G29:H29"/>
    <mergeCell ref="E30:F30"/>
    <mergeCell ref="G30:H30"/>
    <mergeCell ref="E31:F31"/>
    <mergeCell ref="G31:H31"/>
    <mergeCell ref="A32:B33"/>
    <mergeCell ref="C32:H33"/>
    <mergeCell ref="E39:H39"/>
    <mergeCell ref="E40:H40"/>
    <mergeCell ref="A41:C41"/>
    <mergeCell ref="A45:C4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3:I48"/>
  <sheetViews>
    <sheetView tabSelected="1" workbookViewId="0">
      <selection activeCell="J44" sqref="J44"/>
    </sheetView>
  </sheetViews>
  <sheetFormatPr defaultRowHeight="15"/>
  <cols>
    <col min="1" max="1" width="9.140625" style="1"/>
    <col min="2" max="2" width="11" style="1" bestFit="1" customWidth="1"/>
    <col min="3" max="3" width="14.7109375" style="1" bestFit="1" customWidth="1"/>
    <col min="4" max="4" width="11" style="1" bestFit="1" customWidth="1"/>
    <col min="5" max="5" width="9.140625" style="1"/>
    <col min="6" max="6" width="11" style="1" customWidth="1"/>
    <col min="7" max="7" width="10.7109375" style="1" bestFit="1" customWidth="1"/>
    <col min="8" max="8" width="7.28515625" style="1" customWidth="1"/>
    <col min="9" max="16384" width="9.140625" style="1"/>
  </cols>
  <sheetData>
    <row r="13" spans="1:9">
      <c r="I13" s="2"/>
    </row>
    <row r="14" spans="1:9" ht="15.75">
      <c r="A14" s="23" t="s">
        <v>33</v>
      </c>
      <c r="B14" s="24"/>
      <c r="C14" s="51">
        <v>6600030708</v>
      </c>
      <c r="D14" s="52"/>
      <c r="E14" s="23" t="s">
        <v>0</v>
      </c>
      <c r="F14" s="24"/>
      <c r="G14" s="38" t="s">
        <v>71</v>
      </c>
      <c r="H14" s="24"/>
      <c r="I14" s="2"/>
    </row>
    <row r="15" spans="1:9" ht="15.75">
      <c r="A15" s="25"/>
      <c r="B15" s="26"/>
      <c r="C15" s="53"/>
      <c r="D15" s="54"/>
      <c r="E15" s="25" t="s">
        <v>22</v>
      </c>
      <c r="F15" s="26"/>
      <c r="G15" s="44" t="s">
        <v>72</v>
      </c>
      <c r="H15" s="45"/>
      <c r="I15" s="2"/>
    </row>
    <row r="16" spans="1:9" ht="15.75">
      <c r="A16" s="25" t="s">
        <v>1</v>
      </c>
      <c r="B16" s="26"/>
      <c r="C16" s="46">
        <v>10029933</v>
      </c>
      <c r="D16" s="26"/>
      <c r="E16" s="25" t="s">
        <v>23</v>
      </c>
      <c r="F16" s="26"/>
      <c r="G16" s="47" t="s">
        <v>73</v>
      </c>
      <c r="H16" s="45"/>
      <c r="I16" s="2"/>
    </row>
    <row r="17" spans="1:9" ht="15.75">
      <c r="A17" s="25" t="s">
        <v>2</v>
      </c>
      <c r="B17" s="26"/>
      <c r="C17" s="27">
        <v>10869300274</v>
      </c>
      <c r="D17" s="26"/>
      <c r="E17" s="28" t="s">
        <v>31</v>
      </c>
      <c r="F17" s="29"/>
      <c r="G17" s="55" t="s">
        <v>48</v>
      </c>
      <c r="H17" s="56"/>
      <c r="I17" s="2"/>
    </row>
    <row r="18" spans="1:9" ht="15.75">
      <c r="A18" s="25" t="s">
        <v>3</v>
      </c>
      <c r="B18" s="26"/>
      <c r="C18" s="27" t="s">
        <v>4</v>
      </c>
      <c r="D18" s="26"/>
      <c r="E18" s="31" t="s">
        <v>5</v>
      </c>
      <c r="F18" s="24"/>
      <c r="G18" s="31" t="s">
        <v>32</v>
      </c>
      <c r="H18" s="24"/>
      <c r="I18" s="2"/>
    </row>
    <row r="19" spans="1:9" ht="15.75">
      <c r="A19" s="25" t="s">
        <v>6</v>
      </c>
      <c r="B19" s="26"/>
      <c r="C19" s="27" t="s">
        <v>24</v>
      </c>
      <c r="D19" s="26"/>
      <c r="E19" s="25"/>
      <c r="F19" s="26"/>
      <c r="G19" s="32"/>
      <c r="H19" s="26"/>
      <c r="I19" s="2"/>
    </row>
    <row r="20" spans="1:9" ht="15.75">
      <c r="A20" s="30" t="s">
        <v>29</v>
      </c>
      <c r="B20" s="29"/>
      <c r="C20" s="39" t="s">
        <v>30</v>
      </c>
      <c r="D20" s="40"/>
      <c r="E20" s="25"/>
      <c r="F20" s="26"/>
      <c r="G20" s="32"/>
      <c r="H20" s="26"/>
      <c r="I20" s="2"/>
    </row>
    <row r="21" spans="1:9">
      <c r="A21" s="36" t="s">
        <v>36</v>
      </c>
      <c r="B21" s="37"/>
      <c r="C21" s="37"/>
      <c r="D21" s="37"/>
      <c r="E21" s="3"/>
      <c r="F21" s="3"/>
      <c r="G21" s="3"/>
      <c r="H21" s="4"/>
      <c r="I21" s="2"/>
    </row>
    <row r="22" spans="1:9">
      <c r="A22" s="10" t="s">
        <v>34</v>
      </c>
      <c r="B22" s="11"/>
      <c r="C22" s="11"/>
      <c r="D22" s="11"/>
      <c r="E22" s="2"/>
      <c r="F22" s="7"/>
      <c r="G22" s="2"/>
      <c r="H22" s="6"/>
      <c r="I22" s="2"/>
    </row>
    <row r="23" spans="1:9">
      <c r="A23" s="10" t="s">
        <v>35</v>
      </c>
      <c r="B23" s="11"/>
      <c r="C23" s="11"/>
      <c r="D23" s="11"/>
      <c r="E23" s="2"/>
      <c r="F23" s="2"/>
      <c r="G23" s="2"/>
      <c r="H23" s="6"/>
      <c r="I23" s="2"/>
    </row>
    <row r="24" spans="1:9">
      <c r="A24" s="57" t="s">
        <v>28</v>
      </c>
      <c r="B24" s="58"/>
      <c r="C24" s="58"/>
      <c r="D24" s="58"/>
      <c r="E24" s="58"/>
      <c r="F24" s="58"/>
      <c r="G24" s="58"/>
      <c r="H24" s="59"/>
      <c r="I24" s="2"/>
    </row>
    <row r="25" spans="1:9">
      <c r="A25" s="57"/>
      <c r="B25" s="58"/>
      <c r="C25" s="58"/>
      <c r="D25" s="58"/>
      <c r="E25" s="58"/>
      <c r="F25" s="58"/>
      <c r="G25" s="58"/>
      <c r="H25" s="59"/>
      <c r="I25" s="2"/>
    </row>
    <row r="26" spans="1:9" ht="7.5" customHeight="1">
      <c r="A26" s="35"/>
      <c r="B26" s="2"/>
      <c r="C26" s="2"/>
      <c r="D26" s="2"/>
      <c r="E26" s="2"/>
      <c r="F26" s="2"/>
      <c r="G26" s="2"/>
      <c r="H26" s="6"/>
      <c r="I26" s="2"/>
    </row>
    <row r="27" spans="1:9" ht="15.75">
      <c r="A27" s="48" t="s">
        <v>7</v>
      </c>
      <c r="B27" s="60" t="s">
        <v>8</v>
      </c>
      <c r="C27" s="61"/>
      <c r="D27" s="61"/>
      <c r="E27" s="62"/>
      <c r="F27" s="48"/>
      <c r="G27" s="48" t="s">
        <v>9</v>
      </c>
      <c r="H27" s="48"/>
      <c r="I27" s="2"/>
    </row>
    <row r="28" spans="1:9" ht="21.75" customHeight="1">
      <c r="A28" s="33" t="s">
        <v>25</v>
      </c>
      <c r="B28" s="63">
        <v>6510735022</v>
      </c>
      <c r="C28" s="64"/>
      <c r="D28" s="64"/>
      <c r="E28" s="65"/>
      <c r="F28" s="34" t="s">
        <v>26</v>
      </c>
      <c r="G28" s="66">
        <v>22008.83</v>
      </c>
      <c r="H28" s="67"/>
      <c r="I28" s="2"/>
    </row>
    <row r="29" spans="1:9" ht="15.75" customHeight="1">
      <c r="A29" s="41"/>
      <c r="B29" s="41"/>
      <c r="C29" s="12"/>
      <c r="D29" s="12"/>
      <c r="E29" s="76" t="s">
        <v>37</v>
      </c>
      <c r="F29" s="77"/>
      <c r="G29" s="66">
        <v>22008.83</v>
      </c>
      <c r="H29" s="67"/>
      <c r="I29" s="2"/>
    </row>
    <row r="30" spans="1:9" ht="15.75" customHeight="1">
      <c r="A30" s="5"/>
      <c r="B30" s="2"/>
      <c r="C30" s="2"/>
      <c r="D30" s="2"/>
      <c r="E30" s="76" t="s">
        <v>38</v>
      </c>
      <c r="F30" s="77"/>
      <c r="G30" s="66">
        <f>G29*10%</f>
        <v>2200.8830000000003</v>
      </c>
      <c r="H30" s="67"/>
      <c r="I30" s="2"/>
    </row>
    <row r="31" spans="1:9" ht="15.75" customHeight="1">
      <c r="A31" s="14"/>
      <c r="B31" s="8"/>
      <c r="C31" s="8"/>
      <c r="D31" s="8"/>
      <c r="E31" s="78" t="s">
        <v>27</v>
      </c>
      <c r="F31" s="78"/>
      <c r="G31" s="50">
        <f>G29-G30</f>
        <v>19807.947</v>
      </c>
      <c r="H31" s="50"/>
      <c r="I31" s="2"/>
    </row>
    <row r="32" spans="1:9" ht="14.25" customHeight="1">
      <c r="A32" s="49" t="s">
        <v>44</v>
      </c>
      <c r="B32" s="49"/>
      <c r="C32" s="79" t="s">
        <v>45</v>
      </c>
      <c r="D32" s="79"/>
      <c r="E32" s="79"/>
      <c r="F32" s="79"/>
      <c r="G32" s="79"/>
      <c r="H32" s="80"/>
      <c r="I32" s="2"/>
    </row>
    <row r="33" spans="1:9" ht="15" customHeight="1">
      <c r="A33" s="49"/>
      <c r="B33" s="49"/>
      <c r="C33" s="81"/>
      <c r="D33" s="81"/>
      <c r="E33" s="81"/>
      <c r="F33" s="81"/>
      <c r="G33" s="81"/>
      <c r="H33" s="82"/>
      <c r="I33" s="2"/>
    </row>
    <row r="34" spans="1:9" ht="12.75" customHeight="1">
      <c r="A34" s="5"/>
      <c r="B34" s="2"/>
      <c r="C34" s="6"/>
      <c r="D34" s="2"/>
      <c r="E34" s="2"/>
      <c r="F34" s="2"/>
      <c r="G34" s="2"/>
      <c r="H34" s="6"/>
      <c r="I34" s="2"/>
    </row>
    <row r="35" spans="1:9" ht="12.75" customHeight="1">
      <c r="A35" s="5"/>
      <c r="B35" s="2"/>
      <c r="C35" s="6"/>
      <c r="D35" s="2"/>
      <c r="E35" s="2"/>
      <c r="F35" s="2"/>
      <c r="G35" s="2"/>
      <c r="H35" s="6"/>
      <c r="I35" s="2"/>
    </row>
    <row r="36" spans="1:9" ht="12.75" customHeight="1">
      <c r="A36" s="5"/>
      <c r="B36" s="2"/>
      <c r="C36" s="6"/>
      <c r="D36" s="2"/>
      <c r="E36" s="2"/>
      <c r="F36" s="2"/>
      <c r="G36" s="2"/>
      <c r="H36" s="6"/>
      <c r="I36" s="2"/>
    </row>
    <row r="37" spans="1:9" ht="12.75" customHeight="1">
      <c r="A37" s="5"/>
      <c r="B37" s="2"/>
      <c r="C37" s="6"/>
      <c r="D37" s="2"/>
      <c r="E37" s="2"/>
      <c r="F37" s="2"/>
      <c r="G37" s="2"/>
      <c r="H37" s="6"/>
      <c r="I37" s="2"/>
    </row>
    <row r="38" spans="1:9" ht="2.25" customHeight="1">
      <c r="A38" s="5"/>
      <c r="B38" s="2"/>
      <c r="C38" s="6"/>
      <c r="D38" s="2"/>
      <c r="E38" s="2"/>
      <c r="F38" s="2"/>
      <c r="G38" s="2"/>
      <c r="H38" s="6"/>
      <c r="I38" s="2"/>
    </row>
    <row r="39" spans="1:9" ht="15.75">
      <c r="A39" s="5"/>
      <c r="B39" s="2"/>
      <c r="C39" s="6"/>
      <c r="D39" s="2"/>
      <c r="E39" s="68" t="s">
        <v>10</v>
      </c>
      <c r="F39" s="68"/>
      <c r="G39" s="68"/>
      <c r="H39" s="69"/>
    </row>
    <row r="40" spans="1:9" ht="13.5" customHeight="1" thickBot="1">
      <c r="A40" s="14"/>
      <c r="B40" s="8"/>
      <c r="C40" s="9"/>
      <c r="D40" s="2"/>
      <c r="E40" s="70" t="s">
        <v>40</v>
      </c>
      <c r="F40" s="70"/>
      <c r="G40" s="70"/>
      <c r="H40" s="71"/>
      <c r="I40" s="2"/>
    </row>
    <row r="41" spans="1:9">
      <c r="A41" s="72" t="s">
        <v>11</v>
      </c>
      <c r="B41" s="73"/>
      <c r="C41" s="73"/>
      <c r="D41" s="4"/>
      <c r="E41" s="42" t="s">
        <v>12</v>
      </c>
      <c r="F41" s="15"/>
      <c r="G41" s="15"/>
      <c r="H41" s="16"/>
      <c r="I41" s="2"/>
    </row>
    <row r="42" spans="1:9">
      <c r="A42" s="20" t="s">
        <v>14</v>
      </c>
      <c r="B42" s="17"/>
      <c r="C42" s="20"/>
      <c r="D42" s="17"/>
      <c r="E42" s="43" t="s">
        <v>13</v>
      </c>
      <c r="F42" s="12"/>
      <c r="G42" s="12"/>
      <c r="H42" s="13"/>
      <c r="I42" s="2"/>
    </row>
    <row r="43" spans="1:9">
      <c r="A43" s="19" t="s">
        <v>15</v>
      </c>
      <c r="B43" s="18"/>
      <c r="C43" s="19"/>
      <c r="D43" s="18"/>
      <c r="E43" s="43" t="s">
        <v>18</v>
      </c>
      <c r="F43" s="12"/>
      <c r="G43" s="12"/>
      <c r="H43" s="13"/>
      <c r="I43" s="2"/>
    </row>
    <row r="44" spans="1:9">
      <c r="A44" s="21" t="s">
        <v>16</v>
      </c>
      <c r="B44" s="22"/>
      <c r="C44" s="21"/>
      <c r="D44" s="22"/>
      <c r="E44" s="43" t="s">
        <v>19</v>
      </c>
      <c r="F44" s="12"/>
      <c r="G44" s="12"/>
      <c r="H44" s="13"/>
      <c r="I44" s="2"/>
    </row>
    <row r="45" spans="1:9">
      <c r="A45" s="74" t="s">
        <v>17</v>
      </c>
      <c r="B45" s="75"/>
      <c r="C45" s="75"/>
      <c r="D45" s="4"/>
      <c r="E45" s="41" t="s">
        <v>20</v>
      </c>
      <c r="F45" s="12"/>
      <c r="G45" s="12"/>
      <c r="H45" s="9"/>
      <c r="I45" s="2"/>
    </row>
    <row r="46" spans="1:9">
      <c r="A46" s="20" t="s">
        <v>14</v>
      </c>
      <c r="B46" s="17"/>
      <c r="C46" s="20"/>
      <c r="D46" s="17"/>
      <c r="E46" s="41" t="s">
        <v>16</v>
      </c>
      <c r="F46" s="12"/>
      <c r="G46" s="12"/>
      <c r="H46" s="13"/>
      <c r="I46" s="2"/>
    </row>
    <row r="47" spans="1:9">
      <c r="A47" s="19" t="s">
        <v>15</v>
      </c>
      <c r="B47" s="18"/>
      <c r="C47" s="19"/>
      <c r="D47" s="18"/>
      <c r="E47" s="14" t="s">
        <v>21</v>
      </c>
      <c r="F47" s="8"/>
      <c r="G47" s="8"/>
      <c r="H47" s="9"/>
      <c r="I47" s="2"/>
    </row>
    <row r="48" spans="1:9">
      <c r="A48" s="21" t="s">
        <v>16</v>
      </c>
      <c r="B48" s="22"/>
      <c r="C48" s="21"/>
      <c r="D48" s="22"/>
      <c r="E48" s="8"/>
      <c r="F48" s="8"/>
      <c r="G48" s="8"/>
      <c r="H48" s="9"/>
      <c r="I48" s="2"/>
    </row>
  </sheetData>
  <mergeCells count="19">
    <mergeCell ref="C14:D14"/>
    <mergeCell ref="C15:D15"/>
    <mergeCell ref="G17:H17"/>
    <mergeCell ref="A24:H25"/>
    <mergeCell ref="B27:E27"/>
    <mergeCell ref="B28:E28"/>
    <mergeCell ref="G28:H28"/>
    <mergeCell ref="E29:F29"/>
    <mergeCell ref="G29:H29"/>
    <mergeCell ref="E30:F30"/>
    <mergeCell ref="G30:H30"/>
    <mergeCell ref="E31:F31"/>
    <mergeCell ref="G31:H31"/>
    <mergeCell ref="A32:B33"/>
    <mergeCell ref="C32:H33"/>
    <mergeCell ref="E39:H39"/>
    <mergeCell ref="E40:H40"/>
    <mergeCell ref="A41:C41"/>
    <mergeCell ref="A45:C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Oct'14</vt:lpstr>
      <vt:lpstr>Nov '14</vt:lpstr>
      <vt:lpstr>Dec '14</vt:lpstr>
      <vt:lpstr>Jan '15</vt:lpstr>
      <vt:lpstr>Feb '15</vt:lpstr>
      <vt:lpstr>Mar '15</vt:lpstr>
      <vt:lpstr>Apr '15</vt:lpstr>
      <vt:lpstr>May '15</vt:lpstr>
      <vt:lpstr>Jun '15</vt:lpstr>
      <vt:lpstr>Jul '15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</dc:creator>
  <cp:lastModifiedBy>talal</cp:lastModifiedBy>
  <cp:lastPrinted>2015-08-17T13:14:31Z</cp:lastPrinted>
  <dcterms:created xsi:type="dcterms:W3CDTF">2010-10-24T14:50:19Z</dcterms:created>
  <dcterms:modified xsi:type="dcterms:W3CDTF">2015-08-17T13:21:54Z</dcterms:modified>
</cp:coreProperties>
</file>